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 地方政府债券使用情况表" sheetId="2" r:id="rId1"/>
  </sheets>
  <calcPr calcId="144525"/>
</workbook>
</file>

<file path=xl/sharedStrings.xml><?xml version="1.0" encoding="utf-8"?>
<sst xmlns="http://schemas.openxmlformats.org/spreadsheetml/2006/main" count="85" uniqueCount="65">
  <si>
    <t>AD_NAME#360921 奉新县</t>
  </si>
  <si>
    <t>SET_YEAR#2020</t>
  </si>
  <si>
    <t>XMLX_NAME#</t>
  </si>
  <si>
    <t>AG_NAME#</t>
  </si>
  <si>
    <t>ZWLB_NAME#</t>
  </si>
  <si>
    <t>XM_ID#</t>
  </si>
  <si>
    <t>XMLX_ID#</t>
  </si>
  <si>
    <t>ZGBM_CODE#</t>
  </si>
  <si>
    <t>AG_CODE#</t>
  </si>
  <si>
    <t>ZWLB_ID#</t>
  </si>
  <si>
    <t>36 二〇二二年奉新县地方政府新增债券使用安排表</t>
  </si>
  <si>
    <t>单位：万元</t>
  </si>
  <si>
    <t>项目领域</t>
  </si>
  <si>
    <t xml:space="preserve">合计 </t>
  </si>
  <si>
    <t>一般债券</t>
  </si>
  <si>
    <t>专项债券</t>
  </si>
  <si>
    <t>合计</t>
  </si>
  <si>
    <t>VALID#</t>
  </si>
  <si>
    <t>公立医院</t>
  </si>
  <si>
    <t>79B442FE68A7422789718E2E392A1628</t>
  </si>
  <si>
    <t>1201</t>
  </si>
  <si>
    <t>999</t>
  </si>
  <si>
    <t>999027</t>
  </si>
  <si>
    <t>020299</t>
  </si>
  <si>
    <t>其他农林水利建设</t>
  </si>
  <si>
    <t>A3568395C97F4754B28404CF3FE887DD</t>
  </si>
  <si>
    <t>1599</t>
  </si>
  <si>
    <t>332</t>
  </si>
  <si>
    <t>332001</t>
  </si>
  <si>
    <t>01</t>
  </si>
  <si>
    <t>文化旅游</t>
  </si>
  <si>
    <t>18D359022E09431984AB55A0F446893F</t>
  </si>
  <si>
    <t>1101</t>
  </si>
  <si>
    <t>328</t>
  </si>
  <si>
    <t>328001</t>
  </si>
  <si>
    <t>其他文化</t>
  </si>
  <si>
    <t>71A1283892FB4F8B8CB54E23E31AE95C</t>
  </si>
  <si>
    <t>1199</t>
  </si>
  <si>
    <t>333</t>
  </si>
  <si>
    <t>333002</t>
  </si>
  <si>
    <t>职业教育</t>
  </si>
  <si>
    <t>3112EE23AD5441469F09B3856AA90F04</t>
  </si>
  <si>
    <t>0905</t>
  </si>
  <si>
    <t>360</t>
  </si>
  <si>
    <t>360042</t>
  </si>
  <si>
    <t>应急医疗体系</t>
  </si>
  <si>
    <t>579C130B873248D0AAA564CA2AA6A7B0</t>
  </si>
  <si>
    <t>1205</t>
  </si>
  <si>
    <t>363</t>
  </si>
  <si>
    <t>产业园区基础设施</t>
  </si>
  <si>
    <t>CF2349BEC8F54D7A8B824FA1DAEAAEFA</t>
  </si>
  <si>
    <t>0409</t>
  </si>
  <si>
    <t>333009</t>
  </si>
  <si>
    <t>道路（其他社会保障）</t>
  </si>
  <si>
    <t>888F9E7769114403879BCE33D1EB3618</t>
  </si>
  <si>
    <t>0402</t>
  </si>
  <si>
    <t>城镇老旧小区改造</t>
  </si>
  <si>
    <t>A2B3848343D648A09F1C174A6E196540</t>
  </si>
  <si>
    <t>0605</t>
  </si>
  <si>
    <t>333201</t>
  </si>
  <si>
    <t>城镇污水垃圾收集处理</t>
  </si>
  <si>
    <t>义务教育</t>
  </si>
  <si>
    <t>城市停车场</t>
  </si>
  <si>
    <t>其他社会事业</t>
  </si>
  <si>
    <t>城乡冷链等物流基础设施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</si>
</sst>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0000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8"/>
      <name val="宋体"/>
      <charset val="134"/>
      <scheme val="major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1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pane xSplit="1" ySplit="7" topLeftCell="B8" activePane="bottomRight" state="frozen"/>
      <selection/>
      <selection pane="topRight"/>
      <selection pane="bottomLeft"/>
      <selection pane="bottomRight" activeCell="P17" sqref="P17"/>
    </sheetView>
  </sheetViews>
  <sheetFormatPr defaultColWidth="10" defaultRowHeight="13.5"/>
  <cols>
    <col min="1" max="1" width="9" hidden="1"/>
    <col min="2" max="2" width="26.325" customWidth="1"/>
    <col min="3" max="4" width="25.2416666666667" customWidth="1"/>
    <col min="5" max="5" width="22.25" customWidth="1"/>
    <col min="6" max="10" width="9" hidden="1"/>
    <col min="11" max="11" width="9.76666666666667" customWidth="1"/>
  </cols>
  <sheetData>
    <row r="1" hidden="1" spans="1:1">
      <c r="A1" s="1">
        <v>0</v>
      </c>
    </row>
    <row r="2" hidden="1" spans="1:4">
      <c r="A2" s="1">
        <v>0</v>
      </c>
      <c r="B2" s="1" t="s">
        <v>0</v>
      </c>
      <c r="C2" s="1" t="s">
        <v>1</v>
      </c>
      <c r="D2" s="2"/>
    </row>
    <row r="3" hidden="1" spans="1:10">
      <c r="A3" s="1">
        <v>0</v>
      </c>
      <c r="B3" s="1" t="s">
        <v>2</v>
      </c>
      <c r="C3" s="1" t="s">
        <v>3</v>
      </c>
      <c r="D3" s="1"/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ht="14.3" customHeight="1" spans="1:1">
      <c r="A4" s="1">
        <v>0</v>
      </c>
    </row>
    <row r="5" ht="28.6" customHeight="1" spans="1:5">
      <c r="A5" s="1">
        <v>0</v>
      </c>
      <c r="B5" s="3" t="s">
        <v>10</v>
      </c>
      <c r="C5" s="3"/>
      <c r="D5" s="3"/>
      <c r="E5" s="3"/>
    </row>
    <row r="6" ht="43" customHeight="1" spans="2:5">
      <c r="B6" s="4" t="s">
        <v>11</v>
      </c>
      <c r="C6" s="4"/>
      <c r="D6" s="4"/>
      <c r="E6" s="4"/>
    </row>
    <row r="7" ht="25" customHeight="1" spans="1:5">
      <c r="A7" s="1">
        <v>0</v>
      </c>
      <c r="B7" s="5" t="s">
        <v>12</v>
      </c>
      <c r="C7" s="5" t="s">
        <v>13</v>
      </c>
      <c r="D7" s="5" t="s">
        <v>14</v>
      </c>
      <c r="E7" s="5" t="s">
        <v>15</v>
      </c>
    </row>
    <row r="8" ht="25" customHeight="1" spans="1:5">
      <c r="A8" s="1"/>
      <c r="B8" s="6" t="s">
        <v>16</v>
      </c>
      <c r="C8" s="7">
        <f>SUM(C9:C22)</f>
        <v>103086</v>
      </c>
      <c r="D8" s="7">
        <f>SUM(D9:D22)</f>
        <v>23205</v>
      </c>
      <c r="E8" s="7">
        <f>SUM(E9:E22)</f>
        <v>79881</v>
      </c>
    </row>
    <row r="9" ht="25" customHeight="1" spans="1:10">
      <c r="A9" s="1" t="s">
        <v>17</v>
      </c>
      <c r="B9" s="8" t="s">
        <v>18</v>
      </c>
      <c r="C9" s="9">
        <f t="shared" ref="C9:C22" si="0">D9+E9</f>
        <v>7600</v>
      </c>
      <c r="D9" s="9">
        <v>0</v>
      </c>
      <c r="E9" s="9">
        <v>7600</v>
      </c>
      <c r="F9" s="10" t="s">
        <v>19</v>
      </c>
      <c r="G9" s="1" t="s">
        <v>20</v>
      </c>
      <c r="H9" s="1" t="s">
        <v>21</v>
      </c>
      <c r="I9" s="1" t="s">
        <v>22</v>
      </c>
      <c r="J9" s="1" t="s">
        <v>23</v>
      </c>
    </row>
    <row r="10" ht="25" customHeight="1" spans="1:10">
      <c r="A10" s="1" t="s">
        <v>17</v>
      </c>
      <c r="B10" s="8" t="s">
        <v>24</v>
      </c>
      <c r="C10" s="9">
        <f t="shared" si="0"/>
        <v>25516</v>
      </c>
      <c r="D10" s="9">
        <v>5100</v>
      </c>
      <c r="E10" s="9">
        <v>20416</v>
      </c>
      <c r="F10" s="10" t="s">
        <v>25</v>
      </c>
      <c r="G10" s="1" t="s">
        <v>26</v>
      </c>
      <c r="H10" s="1" t="s">
        <v>27</v>
      </c>
      <c r="I10" s="1" t="s">
        <v>28</v>
      </c>
      <c r="J10" s="1" t="s">
        <v>29</v>
      </c>
    </row>
    <row r="11" ht="25" customHeight="1" spans="1:10">
      <c r="A11" s="1" t="s">
        <v>17</v>
      </c>
      <c r="B11" s="8" t="s">
        <v>30</v>
      </c>
      <c r="C11" s="9">
        <f t="shared" si="0"/>
        <v>3800</v>
      </c>
      <c r="D11" s="9">
        <v>3800</v>
      </c>
      <c r="E11" s="9">
        <v>0</v>
      </c>
      <c r="F11" s="10" t="s">
        <v>31</v>
      </c>
      <c r="G11" s="1" t="s">
        <v>32</v>
      </c>
      <c r="H11" s="1" t="s">
        <v>33</v>
      </c>
      <c r="I11" s="1" t="s">
        <v>34</v>
      </c>
      <c r="J11" s="1" t="s">
        <v>29</v>
      </c>
    </row>
    <row r="12" ht="25" customHeight="1" spans="1:10">
      <c r="A12" s="1" t="s">
        <v>17</v>
      </c>
      <c r="B12" s="8" t="s">
        <v>35</v>
      </c>
      <c r="C12" s="9">
        <f t="shared" si="0"/>
        <v>1030</v>
      </c>
      <c r="D12" s="9">
        <v>1030</v>
      </c>
      <c r="E12" s="9">
        <v>0</v>
      </c>
      <c r="F12" s="10" t="s">
        <v>36</v>
      </c>
      <c r="G12" s="1" t="s">
        <v>37</v>
      </c>
      <c r="H12" s="1" t="s">
        <v>38</v>
      </c>
      <c r="I12" s="1" t="s">
        <v>39</v>
      </c>
      <c r="J12" s="1" t="s">
        <v>23</v>
      </c>
    </row>
    <row r="13" ht="25" customHeight="1" spans="1:10">
      <c r="A13" s="1" t="s">
        <v>17</v>
      </c>
      <c r="B13" s="8" t="s">
        <v>40</v>
      </c>
      <c r="C13" s="9">
        <f t="shared" si="0"/>
        <v>6900</v>
      </c>
      <c r="D13" s="9">
        <v>500</v>
      </c>
      <c r="E13" s="9">
        <v>6400</v>
      </c>
      <c r="F13" s="10" t="s">
        <v>41</v>
      </c>
      <c r="G13" s="1" t="s">
        <v>42</v>
      </c>
      <c r="H13" s="1" t="s">
        <v>43</v>
      </c>
      <c r="I13" s="1" t="s">
        <v>44</v>
      </c>
      <c r="J13" s="1" t="s">
        <v>23</v>
      </c>
    </row>
    <row r="14" ht="25" customHeight="1" spans="1:10">
      <c r="A14" s="1" t="s">
        <v>17</v>
      </c>
      <c r="B14" s="8" t="s">
        <v>45</v>
      </c>
      <c r="C14" s="9">
        <f t="shared" si="0"/>
        <v>9760</v>
      </c>
      <c r="D14" s="9">
        <v>0</v>
      </c>
      <c r="E14" s="9">
        <v>9760</v>
      </c>
      <c r="F14" s="10" t="s">
        <v>46</v>
      </c>
      <c r="G14" s="1" t="s">
        <v>47</v>
      </c>
      <c r="H14" s="1" t="s">
        <v>48</v>
      </c>
      <c r="I14" s="1" t="s">
        <v>48</v>
      </c>
      <c r="J14" s="1" t="s">
        <v>23</v>
      </c>
    </row>
    <row r="15" ht="25" customHeight="1" spans="1:10">
      <c r="A15" s="1" t="s">
        <v>17</v>
      </c>
      <c r="B15" s="8" t="s">
        <v>49</v>
      </c>
      <c r="C15" s="9">
        <f t="shared" si="0"/>
        <v>6770</v>
      </c>
      <c r="D15" s="9">
        <v>6770</v>
      </c>
      <c r="E15" s="9">
        <v>0</v>
      </c>
      <c r="F15" s="10" t="s">
        <v>50</v>
      </c>
      <c r="G15" s="1" t="s">
        <v>51</v>
      </c>
      <c r="H15" s="1" t="s">
        <v>38</v>
      </c>
      <c r="I15" s="1" t="s">
        <v>52</v>
      </c>
      <c r="J15" s="1" t="s">
        <v>23</v>
      </c>
    </row>
    <row r="16" ht="25" customHeight="1" spans="1:10">
      <c r="A16" s="1" t="s">
        <v>17</v>
      </c>
      <c r="B16" s="8" t="s">
        <v>53</v>
      </c>
      <c r="C16" s="9">
        <f t="shared" si="0"/>
        <v>4905</v>
      </c>
      <c r="D16" s="9">
        <v>4905</v>
      </c>
      <c r="E16" s="9">
        <v>0</v>
      </c>
      <c r="F16" s="10" t="s">
        <v>54</v>
      </c>
      <c r="G16" s="1" t="s">
        <v>55</v>
      </c>
      <c r="H16" s="1" t="s">
        <v>21</v>
      </c>
      <c r="I16" s="1" t="s">
        <v>22</v>
      </c>
      <c r="J16" s="1" t="s">
        <v>29</v>
      </c>
    </row>
    <row r="17" ht="25" customHeight="1" spans="1:10">
      <c r="A17" s="1" t="s">
        <v>17</v>
      </c>
      <c r="B17" s="8" t="s">
        <v>56</v>
      </c>
      <c r="C17" s="9">
        <f t="shared" si="0"/>
        <v>15000</v>
      </c>
      <c r="D17" s="9">
        <v>0</v>
      </c>
      <c r="E17" s="9">
        <v>15000</v>
      </c>
      <c r="F17" s="10" t="s">
        <v>57</v>
      </c>
      <c r="G17" s="1" t="s">
        <v>58</v>
      </c>
      <c r="H17" s="1" t="s">
        <v>38</v>
      </c>
      <c r="I17" s="1" t="s">
        <v>59</v>
      </c>
      <c r="J17" s="1" t="s">
        <v>23</v>
      </c>
    </row>
    <row r="18" ht="25" customHeight="1" spans="2:5">
      <c r="B18" s="8" t="s">
        <v>60</v>
      </c>
      <c r="C18" s="9">
        <f t="shared" si="0"/>
        <v>1485</v>
      </c>
      <c r="D18" s="9">
        <v>300</v>
      </c>
      <c r="E18" s="9">
        <v>1185</v>
      </c>
    </row>
    <row r="19" ht="25" customHeight="1" spans="2:5">
      <c r="B19" s="8" t="s">
        <v>61</v>
      </c>
      <c r="C19" s="9">
        <f t="shared" si="0"/>
        <v>5100</v>
      </c>
      <c r="D19" s="9">
        <v>800</v>
      </c>
      <c r="E19" s="9">
        <v>4300</v>
      </c>
    </row>
    <row r="20" ht="25" customHeight="1" spans="2:5">
      <c r="B20" s="8" t="s">
        <v>62</v>
      </c>
      <c r="C20" s="9">
        <f t="shared" si="0"/>
        <v>1120</v>
      </c>
      <c r="D20" s="9">
        <v>0</v>
      </c>
      <c r="E20" s="9">
        <v>1120</v>
      </c>
    </row>
    <row r="21" ht="25" customHeight="1" spans="2:5">
      <c r="B21" s="8" t="s">
        <v>63</v>
      </c>
      <c r="C21" s="9">
        <f t="shared" si="0"/>
        <v>6400</v>
      </c>
      <c r="D21" s="9">
        <v>0</v>
      </c>
      <c r="E21" s="9">
        <v>6400</v>
      </c>
    </row>
    <row r="22" ht="25" customHeight="1" spans="2:5">
      <c r="B22" s="8" t="s">
        <v>64</v>
      </c>
      <c r="C22" s="9">
        <f t="shared" si="0"/>
        <v>7700</v>
      </c>
      <c r="D22" s="9">
        <v>0</v>
      </c>
      <c r="E22" s="9">
        <v>7700</v>
      </c>
    </row>
  </sheetData>
  <mergeCells count="2">
    <mergeCell ref="B5:E5"/>
    <mergeCell ref="B6:E6"/>
  </mergeCells>
  <pageMargins left="0.751388888888889" right="0.751388888888889" top="0.266666666666667" bottom="0.266666666666667" header="0" footer="0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2022-03-31T08:47:00Z</dcterms:created>
  <dcterms:modified xsi:type="dcterms:W3CDTF">2023-11-20T08:11:58Z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B8DAA5B8406B47189C64965630A525EF</vt:lpwstr>
  </property>
</Properties>
</file>